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6"/>
  <workbookPr filterPrivacy="1" defaultThemeVersion="124226"/>
  <xr:revisionPtr revIDLastSave="0" documentId="13_ncr:1_{B7DFBF48-52CB-46B9-99BB-3AFCFC11D336}" xr6:coauthVersionLast="36" xr6:coauthVersionMax="36" xr10:uidLastSave="{00000000-0000-0000-0000-000000000000}"/>
  <bookViews>
    <workbookView xWindow="240" yWindow="105" windowWidth="14805" windowHeight="8010" tabRatio="662" xr2:uid="{00000000-000D-0000-FFFF-FFFF00000000}"/>
  </bookViews>
  <sheets>
    <sheet name="領収書" sheetId="7" r:id="rId1"/>
    <sheet name="請求書" sheetId="8" r:id="rId2"/>
    <sheet name="立替払い明細書" sheetId="9" r:id="rId3"/>
    <sheet name="【記載例】領収書" sheetId="13" r:id="rId4"/>
    <sheet name="【記載例】請求書" sheetId="14" r:id="rId5"/>
    <sheet name="【記載例】立替払い明細書" sheetId="15" r:id="rId6"/>
    <sheet name="金銭出納簿の整理" sheetId="2" r:id="rId7"/>
  </sheets>
  <calcPr calcId="191029"/>
</workbook>
</file>

<file path=xl/calcChain.xml><?xml version="1.0" encoding="utf-8"?>
<calcChain xmlns="http://schemas.openxmlformats.org/spreadsheetml/2006/main">
  <c r="D17" i="15" l="1"/>
  <c r="E5" i="15"/>
  <c r="J17" i="14"/>
  <c r="H17" i="14"/>
  <c r="J16" i="14"/>
  <c r="H16" i="14"/>
  <c r="C14" i="14"/>
  <c r="F8" i="14"/>
  <c r="B6" i="14"/>
  <c r="H14" i="2" l="1"/>
  <c r="H15" i="2" s="1"/>
  <c r="H16" i="2" s="1"/>
  <c r="H17" i="2" s="1"/>
  <c r="H18" i="2" s="1"/>
  <c r="H17" i="8" l="1"/>
  <c r="H16" i="8"/>
</calcChain>
</file>

<file path=xl/sharedStrings.xml><?xml version="1.0" encoding="utf-8"?>
<sst xmlns="http://schemas.openxmlformats.org/spreadsheetml/2006/main" count="120" uniqueCount="74">
  <si>
    <t>立替払い明細書</t>
    <rPh sb="0" eb="1">
      <t>タ</t>
    </rPh>
    <rPh sb="1" eb="2">
      <t>カ</t>
    </rPh>
    <rPh sb="2" eb="3">
      <t>ハラ</t>
    </rPh>
    <rPh sb="4" eb="7">
      <t>メイサイショ</t>
    </rPh>
    <phoneticPr fontId="1"/>
  </si>
  <si>
    <t>№</t>
    <phoneticPr fontId="1"/>
  </si>
  <si>
    <t>領収書№</t>
    <rPh sb="0" eb="3">
      <t>リョウシュウショ</t>
    </rPh>
    <phoneticPr fontId="1"/>
  </si>
  <si>
    <t>立替え年月日</t>
    <rPh sb="0" eb="1">
      <t>タ</t>
    </rPh>
    <rPh sb="1" eb="2">
      <t>カ</t>
    </rPh>
    <rPh sb="3" eb="6">
      <t>ネンガッピ</t>
    </rPh>
    <phoneticPr fontId="1"/>
  </si>
  <si>
    <t>金　　　額</t>
    <rPh sb="0" eb="1">
      <t>キン</t>
    </rPh>
    <rPh sb="4" eb="5">
      <t>ガク</t>
    </rPh>
    <phoneticPr fontId="1"/>
  </si>
  <si>
    <t>備　　　　考</t>
    <rPh sb="0" eb="1">
      <t>ソナエ</t>
    </rPh>
    <rPh sb="5" eb="6">
      <t>コウ</t>
    </rPh>
    <phoneticPr fontId="1"/>
  </si>
  <si>
    <t>内　　　　　　　容</t>
    <rPh sb="0" eb="1">
      <t>ウチ</t>
    </rPh>
    <rPh sb="8" eb="9">
      <t>カタチ</t>
    </rPh>
    <phoneticPr fontId="1"/>
  </si>
  <si>
    <t>合　　　　　　　　　　　　計</t>
    <rPh sb="0" eb="1">
      <t>ア</t>
    </rPh>
    <rPh sb="13" eb="14">
      <t>ケイ</t>
    </rPh>
    <phoneticPr fontId="1"/>
  </si>
  <si>
    <t>請　　求　　書</t>
    <rPh sb="0" eb="1">
      <t>ショウ</t>
    </rPh>
    <rPh sb="3" eb="4">
      <t>モトム</t>
    </rPh>
    <rPh sb="6" eb="7">
      <t>ショ</t>
    </rPh>
    <phoneticPr fontId="1"/>
  </si>
  <si>
    <t>領　　収　　書</t>
    <rPh sb="0" eb="1">
      <t>リョウ</t>
    </rPh>
    <rPh sb="3" eb="4">
      <t>オサム</t>
    </rPh>
    <rPh sb="6" eb="7">
      <t>ショ</t>
    </rPh>
    <phoneticPr fontId="1"/>
  </si>
  <si>
    <t>　　　　　（詳細は別紙立替払い明細書及び領収書による）上記のとおり請求いたします。</t>
    <rPh sb="6" eb="8">
      <t>ショウサイ</t>
    </rPh>
    <rPh sb="9" eb="11">
      <t>ベッシ</t>
    </rPh>
    <rPh sb="11" eb="13">
      <t>タテカエ</t>
    </rPh>
    <rPh sb="13" eb="14">
      <t>ハラ</t>
    </rPh>
    <rPh sb="15" eb="18">
      <t>メイサイショ</t>
    </rPh>
    <rPh sb="18" eb="19">
      <t>オヨ</t>
    </rPh>
    <rPh sb="20" eb="23">
      <t>リョウシュウショ</t>
    </rPh>
    <rPh sb="27" eb="29">
      <t>ジョウキ</t>
    </rPh>
    <rPh sb="33" eb="35">
      <t>セイキュウ</t>
    </rPh>
    <phoneticPr fontId="1"/>
  </si>
  <si>
    <t>　　　　　（詳細は別紙立替払い明細書及び領収書による）上記のとおり領収いたします。</t>
    <rPh sb="6" eb="8">
      <t>ショウサイ</t>
    </rPh>
    <rPh sb="9" eb="11">
      <t>ベッシ</t>
    </rPh>
    <rPh sb="11" eb="13">
      <t>タテカエ</t>
    </rPh>
    <rPh sb="13" eb="14">
      <t>ハラ</t>
    </rPh>
    <rPh sb="15" eb="18">
      <t>メイサイショ</t>
    </rPh>
    <rPh sb="18" eb="19">
      <t>オヨ</t>
    </rPh>
    <rPh sb="20" eb="23">
      <t>リョウシュウショ</t>
    </rPh>
    <rPh sb="27" eb="29">
      <t>ジョウキ</t>
    </rPh>
    <rPh sb="33" eb="35">
      <t>リョウシュウ</t>
    </rPh>
    <phoneticPr fontId="1"/>
  </si>
  <si>
    <t>様</t>
    <rPh sb="0" eb="1">
      <t>サマ</t>
    </rPh>
    <phoneticPr fontId="1"/>
  </si>
  <si>
    <t>活動組織名　：</t>
    <rPh sb="0" eb="2">
      <t>カツドウ</t>
    </rPh>
    <rPh sb="2" eb="4">
      <t>ソシキ</t>
    </rPh>
    <rPh sb="4" eb="5">
      <t>ナ</t>
    </rPh>
    <phoneticPr fontId="1"/>
  </si>
  <si>
    <t>以下余白</t>
    <rPh sb="0" eb="2">
      <t>イカ</t>
    </rPh>
    <rPh sb="2" eb="4">
      <t>ヨハク</t>
    </rPh>
    <phoneticPr fontId="1"/>
  </si>
  <si>
    <t>令和　　　年　　　月　　　日</t>
    <rPh sb="0" eb="2">
      <t>レイワ</t>
    </rPh>
    <rPh sb="5" eb="6">
      <t>ネン</t>
    </rPh>
    <phoneticPr fontId="1"/>
  </si>
  <si>
    <t>日付</t>
    <rPh sb="0" eb="2">
      <t>ヒヅケ</t>
    </rPh>
    <phoneticPr fontId="1"/>
  </si>
  <si>
    <t>分類</t>
    <rPh sb="0" eb="2">
      <t>ブンルイ</t>
    </rPh>
    <phoneticPr fontId="1"/>
  </si>
  <si>
    <t>内容</t>
    <rPh sb="0" eb="2">
      <t>ナイヨウ</t>
    </rPh>
    <phoneticPr fontId="1"/>
  </si>
  <si>
    <t>区分</t>
    <rPh sb="0" eb="2">
      <t>クブン</t>
    </rPh>
    <phoneticPr fontId="1"/>
  </si>
  <si>
    <t>備考</t>
    <rPh sb="0" eb="2">
      <t>ビコウ</t>
    </rPh>
    <phoneticPr fontId="1"/>
  </si>
  <si>
    <t>長寿命化
への活用</t>
    <rPh sb="0" eb="4">
      <t>チョウジュミョウカ</t>
    </rPh>
    <rPh sb="7" eb="9">
      <t>カツヨウ</t>
    </rPh>
    <phoneticPr fontId="1"/>
  </si>
  <si>
    <t>収入（円）</t>
    <rPh sb="0" eb="2">
      <t>シュウニュウ</t>
    </rPh>
    <rPh sb="3" eb="4">
      <t>エン</t>
    </rPh>
    <phoneticPr fontId="1"/>
  </si>
  <si>
    <t>支出（円）</t>
    <rPh sb="0" eb="2">
      <t>シシュツ</t>
    </rPh>
    <rPh sb="3" eb="4">
      <t>エン</t>
    </rPh>
    <phoneticPr fontId="1"/>
  </si>
  <si>
    <t>残高（円）</t>
    <rPh sb="0" eb="2">
      <t>ザンダカ</t>
    </rPh>
    <rPh sb="3" eb="4">
      <t>エン</t>
    </rPh>
    <phoneticPr fontId="1"/>
  </si>
  <si>
    <t>領収書
番号</t>
    <rPh sb="0" eb="3">
      <t>リョウシュウショ</t>
    </rPh>
    <rPh sb="4" eb="6">
      <t>バンゴウ</t>
    </rPh>
    <phoneticPr fontId="1"/>
  </si>
  <si>
    <t>活動
実施日</t>
    <rPh sb="0" eb="2">
      <t>カツドウ</t>
    </rPh>
    <rPh sb="3" eb="5">
      <t>ジッシ</t>
    </rPh>
    <rPh sb="5" eb="6">
      <t>ヒ</t>
    </rPh>
    <phoneticPr fontId="1"/>
  </si>
  <si>
    <t>＜金銭出納簿＞</t>
    <rPh sb="1" eb="3">
      <t>キンセン</t>
    </rPh>
    <rPh sb="3" eb="6">
      <t>スイトウボ</t>
    </rPh>
    <phoneticPr fontId="1"/>
  </si>
  <si>
    <t>4/1</t>
    <phoneticPr fontId="1"/>
  </si>
  <si>
    <t>1.前年度持越</t>
    <rPh sb="2" eb="5">
      <t>ゼンネンド</t>
    </rPh>
    <rPh sb="5" eb="7">
      <t>モチコシ</t>
    </rPh>
    <phoneticPr fontId="1"/>
  </si>
  <si>
    <t>前年度持越（農地維持・共同）</t>
    <rPh sb="0" eb="3">
      <t>ゼンネンド</t>
    </rPh>
    <rPh sb="3" eb="5">
      <t>モチコシ</t>
    </rPh>
    <rPh sb="6" eb="8">
      <t>ノウチ</t>
    </rPh>
    <rPh sb="8" eb="10">
      <t>イジ</t>
    </rPh>
    <rPh sb="11" eb="13">
      <t>キョウドウ</t>
    </rPh>
    <phoneticPr fontId="1"/>
  </si>
  <si>
    <t>6/1</t>
  </si>
  <si>
    <t>7/1</t>
  </si>
  <si>
    <t>8/1</t>
  </si>
  <si>
    <t>9/1</t>
  </si>
  <si>
    <t>9/1</t>
    <phoneticPr fontId="1"/>
  </si>
  <si>
    <t>9/2</t>
  </si>
  <si>
    <t>9/2</t>
    <phoneticPr fontId="1"/>
  </si>
  <si>
    <t>7.その他支出</t>
    <rPh sb="4" eb="5">
      <t>タ</t>
    </rPh>
    <rPh sb="5" eb="7">
      <t>シシュツ</t>
    </rPh>
    <phoneticPr fontId="1"/>
  </si>
  <si>
    <t>2.交付金</t>
    <rPh sb="2" eb="5">
      <t>コウフキン</t>
    </rPh>
    <phoneticPr fontId="1"/>
  </si>
  <si>
    <t>交付金の受け取り（農地維持・共同）</t>
    <rPh sb="0" eb="3">
      <t>コウフキン</t>
    </rPh>
    <rPh sb="4" eb="5">
      <t>ウ</t>
    </rPh>
    <rPh sb="6" eb="7">
      <t>ト</t>
    </rPh>
    <rPh sb="9" eb="11">
      <t>ノウチ</t>
    </rPh>
    <rPh sb="11" eb="13">
      <t>イジ</t>
    </rPh>
    <rPh sb="14" eb="16">
      <t>キョウドウ</t>
    </rPh>
    <phoneticPr fontId="1"/>
  </si>
  <si>
    <t>立替払いの清算</t>
    <rPh sb="0" eb="2">
      <t>タテカエ</t>
    </rPh>
    <rPh sb="2" eb="3">
      <t>バラ</t>
    </rPh>
    <rPh sb="5" eb="7">
      <t>セイサン</t>
    </rPh>
    <phoneticPr fontId="1"/>
  </si>
  <si>
    <t>4/1</t>
    <phoneticPr fontId="1"/>
  </si>
  <si>
    <t>前年度持越金</t>
    <rPh sb="0" eb="3">
      <t>ゼンネンド</t>
    </rPh>
    <rPh sb="3" eb="5">
      <t>モチコ</t>
    </rPh>
    <rPh sb="5" eb="6">
      <t>キン</t>
    </rPh>
    <phoneticPr fontId="1"/>
  </si>
  <si>
    <t>お茶代等（構成員立替え）</t>
    <rPh sb="1" eb="3">
      <t>チャダイ</t>
    </rPh>
    <rPh sb="3" eb="4">
      <t>トウ</t>
    </rPh>
    <rPh sb="5" eb="8">
      <t>コウセイイン</t>
    </rPh>
    <rPh sb="8" eb="10">
      <t>タテカ</t>
    </rPh>
    <phoneticPr fontId="1"/>
  </si>
  <si>
    <t>6/1</t>
    <phoneticPr fontId="1"/>
  </si>
  <si>
    <t>7/1</t>
    <phoneticPr fontId="1"/>
  </si>
  <si>
    <t>8/1</t>
    <phoneticPr fontId="1"/>
  </si>
  <si>
    <t>お茶代等（6/1立替分）</t>
    <rPh sb="1" eb="3">
      <t>チャダイ</t>
    </rPh>
    <rPh sb="3" eb="4">
      <t>トウ</t>
    </rPh>
    <rPh sb="8" eb="10">
      <t>タテカエ</t>
    </rPh>
    <rPh sb="10" eb="11">
      <t>ブン</t>
    </rPh>
    <phoneticPr fontId="1"/>
  </si>
  <si>
    <t>お茶代等（7/1立替分）</t>
    <rPh sb="1" eb="3">
      <t>チャダイ</t>
    </rPh>
    <rPh sb="3" eb="4">
      <t>トウ</t>
    </rPh>
    <rPh sb="8" eb="10">
      <t>タテカエ</t>
    </rPh>
    <rPh sb="10" eb="11">
      <t>ブン</t>
    </rPh>
    <phoneticPr fontId="1"/>
  </si>
  <si>
    <t>お茶代等（8/1立替分）</t>
    <rPh sb="1" eb="3">
      <t>チャダイ</t>
    </rPh>
    <rPh sb="3" eb="4">
      <t>トウ</t>
    </rPh>
    <rPh sb="8" eb="10">
      <t>タテカエ</t>
    </rPh>
    <rPh sb="10" eb="11">
      <t>ブン</t>
    </rPh>
    <phoneticPr fontId="1"/>
  </si>
  <si>
    <t>立替-1, 1</t>
    <rPh sb="0" eb="2">
      <t>タテカ</t>
    </rPh>
    <phoneticPr fontId="1"/>
  </si>
  <si>
    <t>立替-1, 2</t>
    <rPh sb="0" eb="1">
      <t>タ</t>
    </rPh>
    <rPh sb="1" eb="2">
      <t>カ</t>
    </rPh>
    <phoneticPr fontId="1"/>
  </si>
  <si>
    <t>立替-1, 3</t>
    <rPh sb="0" eb="1">
      <t>タ</t>
    </rPh>
    <rPh sb="1" eb="2">
      <t>カ</t>
    </rPh>
    <phoneticPr fontId="1"/>
  </si>
  <si>
    <t>構成員立替金の返済
（6/1、 7/1、 8/1立替分）</t>
    <rPh sb="0" eb="3">
      <t>コウセイイン</t>
    </rPh>
    <rPh sb="3" eb="5">
      <t>タテカ</t>
    </rPh>
    <rPh sb="5" eb="6">
      <t>キン</t>
    </rPh>
    <rPh sb="7" eb="9">
      <t>ヘンサイ</t>
    </rPh>
    <rPh sb="24" eb="26">
      <t>タテカエ</t>
    </rPh>
    <rPh sb="26" eb="27">
      <t>ブン</t>
    </rPh>
    <phoneticPr fontId="1"/>
  </si>
  <si>
    <t>　○○環境保全会</t>
    <rPh sb="3" eb="5">
      <t>カンキョウ</t>
    </rPh>
    <rPh sb="5" eb="7">
      <t>ホゼン</t>
    </rPh>
    <rPh sb="7" eb="8">
      <t>カイ</t>
    </rPh>
    <phoneticPr fontId="1"/>
  </si>
  <si>
    <r>
      <t xml:space="preserve">＜ </t>
    </r>
    <r>
      <rPr>
        <b/>
        <sz val="14"/>
        <color theme="1"/>
        <rFont val="ＭＳ Ｐゴシック"/>
        <family val="3"/>
        <charset val="128"/>
        <scheme val="minor"/>
      </rPr>
      <t>立替払い</t>
    </r>
    <r>
      <rPr>
        <sz val="14"/>
        <color theme="1"/>
        <rFont val="ＭＳ Ｐゴシック"/>
        <family val="2"/>
        <scheme val="minor"/>
      </rPr>
      <t>の金銭出納簿への整理 ＞</t>
    </r>
    <rPh sb="2" eb="4">
      <t>タテカ</t>
    </rPh>
    <rPh sb="4" eb="5">
      <t>バラ</t>
    </rPh>
    <rPh sb="7" eb="9">
      <t>キンセン</t>
    </rPh>
    <rPh sb="9" eb="12">
      <t>スイトウボ</t>
    </rPh>
    <rPh sb="14" eb="16">
      <t>セイリ</t>
    </rPh>
    <phoneticPr fontId="1"/>
  </si>
  <si>
    <t>お茶代等</t>
    <rPh sb="1" eb="3">
      <t>チャダイ</t>
    </rPh>
    <rPh sb="3" eb="4">
      <t>トウ</t>
    </rPh>
    <phoneticPr fontId="1"/>
  </si>
  <si>
    <t>草刈り</t>
    <rPh sb="0" eb="2">
      <t>クサカ</t>
    </rPh>
    <phoneticPr fontId="1"/>
  </si>
  <si>
    <t>一金 ３,０００ 円也</t>
    <rPh sb="0" eb="1">
      <t>イチ</t>
    </rPh>
    <rPh sb="1" eb="2">
      <t>キン</t>
    </rPh>
    <rPh sb="9" eb="10">
      <t>エン</t>
    </rPh>
    <rPh sb="10" eb="11">
      <t>ナリ</t>
    </rPh>
    <phoneticPr fontId="1"/>
  </si>
  <si>
    <t>　　○○市○○町100番地</t>
  </si>
  <si>
    <t>　　○　　○　　○　　○　　　</t>
  </si>
  <si>
    <t>印</t>
  </si>
  <si>
    <t>住所 ：</t>
    <rPh sb="0" eb="2">
      <t>ジュウショ</t>
    </rPh>
    <phoneticPr fontId="1"/>
  </si>
  <si>
    <t>氏名 ：</t>
    <rPh sb="0" eb="2">
      <t>シメイ</t>
    </rPh>
    <phoneticPr fontId="1"/>
  </si>
  <si>
    <t>　参考様式 ⑨ - 1</t>
    <rPh sb="1" eb="3">
      <t>サンコウ</t>
    </rPh>
    <rPh sb="3" eb="5">
      <t>ヨウシキ</t>
    </rPh>
    <phoneticPr fontId="1"/>
  </si>
  <si>
    <t>　　立替－</t>
    <rPh sb="2" eb="4">
      <t>タテカ</t>
    </rPh>
    <phoneticPr fontId="1"/>
  </si>
  <si>
    <t>　参考様式 ⑨ - 2</t>
    <rPh sb="1" eb="3">
      <t>サンコウ</t>
    </rPh>
    <rPh sb="3" eb="5">
      <t>ヨウシキ</t>
    </rPh>
    <phoneticPr fontId="1"/>
  </si>
  <si>
    <t>　参考様式 ⑨ - 3</t>
    <rPh sb="1" eb="3">
      <t>サンコウ</t>
    </rPh>
    <rPh sb="3" eb="5">
      <t>ヨウシキ</t>
    </rPh>
    <phoneticPr fontId="1"/>
  </si>
  <si>
    <t>一金　　　　　　　　円也</t>
    <rPh sb="0" eb="1">
      <t>イチ</t>
    </rPh>
    <rPh sb="1" eb="2">
      <t>キン</t>
    </rPh>
    <rPh sb="10" eb="11">
      <t>エン</t>
    </rPh>
    <rPh sb="11" eb="12">
      <t>ナリ</t>
    </rPh>
    <phoneticPr fontId="1"/>
  </si>
  <si>
    <t>　但し、令和　　　年度多面的機能支払交付金（農地維持・共同・長寿命化）の立替払いとして</t>
  </si>
  <si>
    <t>　但し、令和　　　年度多面的機能支払交付金（農地維持・共同・長寿命化）の立替払いとして</t>
    <rPh sb="1" eb="2">
      <t>タダ</t>
    </rPh>
    <rPh sb="4" eb="6">
      <t>レイワ</t>
    </rPh>
    <rPh sb="9" eb="11">
      <t>ネンド</t>
    </rPh>
    <rPh sb="11" eb="14">
      <t>タメンテキ</t>
    </rPh>
    <rPh sb="14" eb="16">
      <t>キノウ</t>
    </rPh>
    <rPh sb="16" eb="18">
      <t>シハライ</t>
    </rPh>
    <rPh sb="18" eb="20">
      <t>コウフ</t>
    </rPh>
    <rPh sb="20" eb="21">
      <t>キン</t>
    </rPh>
    <rPh sb="22" eb="24">
      <t>ノウチ</t>
    </rPh>
    <rPh sb="24" eb="26">
      <t>イジ</t>
    </rPh>
    <rPh sb="27" eb="29">
      <t>キョウドウ</t>
    </rPh>
    <rPh sb="30" eb="34">
      <t>チョウジュミョウカ</t>
    </rPh>
    <rPh sb="36" eb="38">
      <t>タテカエ</t>
    </rPh>
    <rPh sb="38" eb="39">
      <t>ハラ</t>
    </rPh>
    <phoneticPr fontId="1"/>
  </si>
  <si>
    <t>　但し、令和○年度多面的機能支払交付金（農地維持・共同・長寿命化）の立替払いとして</t>
    <rPh sb="1" eb="2">
      <t>タダ</t>
    </rPh>
    <rPh sb="4" eb="6">
      <t>レイワ</t>
    </rPh>
    <rPh sb="7" eb="9">
      <t>ネンド</t>
    </rPh>
    <rPh sb="9" eb="12">
      <t>タメンテキ</t>
    </rPh>
    <rPh sb="12" eb="14">
      <t>キノウ</t>
    </rPh>
    <rPh sb="14" eb="16">
      <t>シハライ</t>
    </rPh>
    <rPh sb="16" eb="18">
      <t>コウフ</t>
    </rPh>
    <rPh sb="18" eb="19">
      <t>キン</t>
    </rPh>
    <rPh sb="20" eb="22">
      <t>ノウチ</t>
    </rPh>
    <rPh sb="22" eb="24">
      <t>イジ</t>
    </rPh>
    <rPh sb="25" eb="27">
      <t>キョウドウ</t>
    </rPh>
    <rPh sb="28" eb="32">
      <t>チョウジュミョウカ</t>
    </rPh>
    <rPh sb="34" eb="36">
      <t>タテカエ</t>
    </rPh>
    <rPh sb="36" eb="37">
      <t>ハラ</t>
    </rPh>
    <phoneticPr fontId="1"/>
  </si>
  <si>
    <t>　　立替－１</t>
    <rPh sb="2" eb="4">
      <t>タテカ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</si>
</sst>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_ "/>
    <numFmt numFmtId="177" formatCode="#,##0_);[Red]\(#,##0\)"/>
  </numFmts>
  <fonts count="1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24"/>
      <color theme="1"/>
      <name val="ＭＳ Ｐ明朝"/>
      <family val="1"/>
      <charset val="128"/>
    </font>
    <font>
      <sz val="14"/>
      <color theme="1"/>
      <name val="ＭＳ Ｐゴシック"/>
      <family val="2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name val="ＭＳ Ｐ明朝"/>
      <family val="1"/>
      <charset val="128"/>
    </font>
    <font>
      <sz val="12"/>
      <color rgb="FF0000FF"/>
      <name val="ＭＳ Ｐ明朝"/>
      <family val="1"/>
      <charset val="128"/>
    </font>
    <font>
      <sz val="20"/>
      <color rgb="FF0000FF"/>
      <name val="ＭＳ Ｐ明朝"/>
      <family val="1"/>
      <charset val="128"/>
    </font>
    <font>
      <sz val="11"/>
      <color rgb="FF0000FF"/>
      <name val="ＭＳ Ｐ明朝"/>
      <family val="1"/>
      <charset val="128"/>
    </font>
    <font>
      <b/>
      <sz val="24"/>
      <name val="ＭＳ Ｐ明朝"/>
      <family val="1"/>
      <charset val="128"/>
    </font>
    <font>
      <sz val="2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6" fontId="2" fillId="0" borderId="1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176" fontId="0" fillId="0" borderId="1" xfId="0" applyNumberFormat="1" applyBorder="1" applyAlignment="1">
      <alignment vertical="center" shrinkToFit="1"/>
    </xf>
    <xf numFmtId="0" fontId="0" fillId="0" borderId="0" xfId="0" quotePrefix="1" applyAlignment="1">
      <alignment horizontal="center" vertical="center"/>
    </xf>
    <xf numFmtId="0" fontId="0" fillId="0" borderId="0" xfId="0" applyAlignment="1">
      <alignment vertical="center" shrinkToFit="1"/>
    </xf>
    <xf numFmtId="177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 wrapText="1" shrinkToFit="1"/>
    </xf>
    <xf numFmtId="49" fontId="11" fillId="0" borderId="1" xfId="0" quotePrefix="1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6" fontId="11" fillId="0" borderId="1" xfId="0" applyNumberFormat="1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58" fontId="9" fillId="0" borderId="0" xfId="0" quotePrefix="1" applyNumberFormat="1" applyFont="1" applyBorder="1" applyAlignment="1">
      <alignment horizontal="left"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4" fillId="0" borderId="14" xfId="0" applyFont="1" applyBorder="1" applyAlignment="1"/>
    <xf numFmtId="0" fontId="3" fillId="0" borderId="0" xfId="0" applyFont="1" applyAlignment="1">
      <alignment horizontal="center" vertical="center"/>
    </xf>
    <xf numFmtId="0" fontId="8" fillId="0" borderId="14" xfId="0" applyFont="1" applyBorder="1" applyAlignment="1"/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58" fontId="8" fillId="0" borderId="0" xfId="0" quotePrefix="1" applyNumberFormat="1" applyFont="1" applyBorder="1" applyAlignment="1">
      <alignment horizontal="left" vertical="center"/>
    </xf>
    <xf numFmtId="0" fontId="8" fillId="0" borderId="2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right" vertical="center"/>
    </xf>
    <xf numFmtId="0" fontId="8" fillId="0" borderId="2" xfId="0" applyFont="1" applyBorder="1" applyAlignment="1">
      <alignment horizontal="left" vertical="center"/>
    </xf>
    <xf numFmtId="0" fontId="12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shrinkToFit="1"/>
    </xf>
    <xf numFmtId="0" fontId="13" fillId="0" borderId="2" xfId="0" applyFont="1" applyBorder="1" applyAlignment="1">
      <alignment horizontal="distributed" vertical="center" justifyLastLine="1"/>
    </xf>
    <xf numFmtId="0" fontId="8" fillId="0" borderId="2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distributed" vertical="center" justifyLastLine="1"/>
    </xf>
    <xf numFmtId="0" fontId="4" fillId="0" borderId="0" xfId="0" applyFont="1" applyBorder="1" applyAlignment="1">
      <alignment horizontal="left" vertical="center" shrinkToFit="1"/>
    </xf>
    <xf numFmtId="0" fontId="9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theme" Target="theme/theme1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calcChain" Target="calcChain.xml" />
  <Relationship Id="rId5" Type="http://schemas.openxmlformats.org/officeDocument/2006/relationships/worksheet" Target="worksheets/sheet5.xml" />
  <Relationship Id="rId10" Type="http://schemas.openxmlformats.org/officeDocument/2006/relationships/sharedStrings" Target="sharedStrings.xml" />
  <Relationship Id="rId4" Type="http://schemas.openxmlformats.org/officeDocument/2006/relationships/worksheet" Target="worksheets/sheet4.xml" />
  <Relationship Id="rId9" Type="http://schemas.openxmlformats.org/officeDocument/2006/relationships/styles" Target="style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171450</xdr:colOff>
      <xdr:row>8</xdr:row>
      <xdr:rowOff>190500</xdr:rowOff>
    </xdr:from>
    <xdr:to>
      <xdr:col>11</xdr:col>
      <xdr:colOff>381000</xdr:colOff>
      <xdr:row>10</xdr:row>
      <xdr:rowOff>38100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250ED4E9-961F-40D3-9881-53BB6D433453}"/>
            </a:ext>
          </a:extLst>
        </xdr:cNvPr>
        <xdr:cNvSpPr/>
      </xdr:nvSpPr>
      <xdr:spPr>
        <a:xfrm>
          <a:off x="4457700" y="2352675"/>
          <a:ext cx="638175" cy="3429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247650</xdr:colOff>
      <xdr:row>8</xdr:row>
      <xdr:rowOff>180975</xdr:rowOff>
    </xdr:from>
    <xdr:to>
      <xdr:col>12</xdr:col>
      <xdr:colOff>28575</xdr:colOff>
      <xdr:row>10</xdr:row>
      <xdr:rowOff>28575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FE51FBE9-7B2C-4506-B5A8-F7D78C5AC46C}"/>
            </a:ext>
          </a:extLst>
        </xdr:cNvPr>
        <xdr:cNvSpPr/>
      </xdr:nvSpPr>
      <xdr:spPr>
        <a:xfrm>
          <a:off x="4533900" y="2343150"/>
          <a:ext cx="638175" cy="3429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1495425</xdr:colOff>
      <xdr:row>18</xdr:row>
      <xdr:rowOff>247652</xdr:rowOff>
    </xdr:from>
    <xdr:to>
      <xdr:col>6</xdr:col>
      <xdr:colOff>476250</xdr:colOff>
      <xdr:row>20</xdr:row>
      <xdr:rowOff>142876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3495675" y="6000752"/>
          <a:ext cx="2295525" cy="523874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立替払いを清算した日で整理し、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備考に立替払いの清算と記入。</a:t>
          </a:r>
          <a:endParaRPr kumimoji="1" lang="en-US" altLang="ja-JP" sz="1100">
            <a:solidFill>
              <a:srgbClr val="FF0000"/>
            </a:solidFill>
          </a:endParaRPr>
        </a:p>
        <a:p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9</xdr:col>
      <xdr:colOff>161925</xdr:colOff>
      <xdr:row>9</xdr:row>
      <xdr:rowOff>114300</xdr:rowOff>
    </xdr:from>
    <xdr:to>
      <xdr:col>11</xdr:col>
      <xdr:colOff>371475</xdr:colOff>
      <xdr:row>11</xdr:row>
      <xdr:rowOff>209550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7810500" y="3324225"/>
          <a:ext cx="2457450" cy="723900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立替払いの領収書に立替 </a:t>
          </a:r>
          <a:r>
            <a:rPr kumimoji="1" lang="en-US" altLang="ja-JP" sz="1100">
              <a:solidFill>
                <a:srgbClr val="FF0000"/>
              </a:solidFill>
            </a:rPr>
            <a:t>- 1</a:t>
          </a:r>
          <a:r>
            <a:rPr kumimoji="1" lang="ja-JP" altLang="en-US" sz="1100">
              <a:solidFill>
                <a:srgbClr val="FF0000"/>
              </a:solidFill>
            </a:rPr>
            <a:t>、商品購入の領収書に </a:t>
          </a:r>
          <a:r>
            <a:rPr kumimoji="1" lang="en-US" altLang="ja-JP" sz="1100">
              <a:solidFill>
                <a:srgbClr val="FF0000"/>
              </a:solidFill>
            </a:rPr>
            <a:t>1 </a:t>
          </a:r>
          <a:r>
            <a:rPr kumimoji="1" lang="ja-JP" altLang="en-US" sz="1100">
              <a:solidFill>
                <a:srgbClr val="FF0000"/>
              </a:solidFill>
            </a:rPr>
            <a:t>、</a:t>
          </a:r>
          <a:r>
            <a:rPr kumimoji="1" lang="en-US" altLang="ja-JP" sz="1100">
              <a:solidFill>
                <a:srgbClr val="FF0000"/>
              </a:solidFill>
            </a:rPr>
            <a:t>2 </a:t>
          </a:r>
          <a:r>
            <a:rPr kumimoji="1" lang="ja-JP" altLang="en-US" sz="1100">
              <a:solidFill>
                <a:srgbClr val="FF0000"/>
              </a:solidFill>
            </a:rPr>
            <a:t>、</a:t>
          </a:r>
          <a:r>
            <a:rPr kumimoji="1" lang="en-US" altLang="ja-JP" sz="1100">
              <a:solidFill>
                <a:srgbClr val="FF0000"/>
              </a:solidFill>
            </a:rPr>
            <a:t>3 </a:t>
          </a:r>
          <a:r>
            <a:rPr kumimoji="1" lang="ja-JP" altLang="en-US" sz="1100">
              <a:solidFill>
                <a:srgbClr val="FF0000"/>
              </a:solidFill>
            </a:rPr>
            <a:t>と記入し、両方の整理が必要。</a:t>
          </a:r>
        </a:p>
      </xdr:txBody>
    </xdr:sp>
    <xdr:clientData/>
  </xdr:twoCellAnchor>
  <xdr:twoCellAnchor>
    <xdr:from>
      <xdr:col>8</xdr:col>
      <xdr:colOff>347662</xdr:colOff>
      <xdr:row>10</xdr:row>
      <xdr:rowOff>161925</xdr:rowOff>
    </xdr:from>
    <xdr:to>
      <xdr:col>9</xdr:col>
      <xdr:colOff>161925</xdr:colOff>
      <xdr:row>14</xdr:row>
      <xdr:rowOff>238125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CxnSpPr>
          <a:stCxn id="5" idx="1"/>
          <a:endCxn id="23" idx="0"/>
        </xdr:cNvCxnSpPr>
      </xdr:nvCxnSpPr>
      <xdr:spPr>
        <a:xfrm flipH="1">
          <a:off x="7586662" y="3371850"/>
          <a:ext cx="500063" cy="136207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570502</xdr:colOff>
      <xdr:row>17</xdr:row>
      <xdr:rowOff>174835</xdr:rowOff>
    </xdr:from>
    <xdr:to>
      <xdr:col>3</xdr:col>
      <xdr:colOff>1495425</xdr:colOff>
      <xdr:row>19</xdr:row>
      <xdr:rowOff>195264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CxnSpPr>
          <a:stCxn id="3" idx="1"/>
          <a:endCxn id="32" idx="5"/>
        </xdr:cNvCxnSpPr>
      </xdr:nvCxnSpPr>
      <xdr:spPr>
        <a:xfrm flipH="1" flipV="1">
          <a:off x="846727" y="5613610"/>
          <a:ext cx="2648948" cy="649079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476250</xdr:colOff>
      <xdr:row>18</xdr:row>
      <xdr:rowOff>7768</xdr:rowOff>
    </xdr:from>
    <xdr:to>
      <xdr:col>10</xdr:col>
      <xdr:colOff>56357</xdr:colOff>
      <xdr:row>19</xdr:row>
      <xdr:rowOff>195264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CxnSpPr>
          <a:stCxn id="3" idx="3"/>
          <a:endCxn id="37" idx="3"/>
        </xdr:cNvCxnSpPr>
      </xdr:nvCxnSpPr>
      <xdr:spPr>
        <a:xfrm flipV="1">
          <a:off x="5791200" y="5760868"/>
          <a:ext cx="2875757" cy="501821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338138</xdr:colOff>
      <xdr:row>8</xdr:row>
      <xdr:rowOff>9525</xdr:rowOff>
    </xdr:from>
    <xdr:to>
      <xdr:col>1</xdr:col>
      <xdr:colOff>342900</xdr:colOff>
      <xdr:row>14</xdr:row>
      <xdr:rowOff>304800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CxnSpPr>
          <a:stCxn id="31" idx="4"/>
          <a:endCxn id="32" idx="0"/>
        </xdr:cNvCxnSpPr>
      </xdr:nvCxnSpPr>
      <xdr:spPr>
        <a:xfrm flipH="1">
          <a:off x="614363" y="2590800"/>
          <a:ext cx="4762" cy="252412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933449</xdr:colOff>
      <xdr:row>14</xdr:row>
      <xdr:rowOff>238125</xdr:rowOff>
    </xdr:from>
    <xdr:to>
      <xdr:col>9</xdr:col>
      <xdr:colOff>38099</xdr:colOff>
      <xdr:row>18</xdr:row>
      <xdr:rowOff>95250</xdr:rowOff>
    </xdr:to>
    <xdr:sp macro="" textlink="">
      <xdr:nvSpPr>
        <xdr:cNvPr id="23" name="楕円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/>
      </xdr:nvSpPr>
      <xdr:spPr>
        <a:xfrm>
          <a:off x="7210424" y="4733925"/>
          <a:ext cx="752475" cy="11144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28575</xdr:colOff>
      <xdr:row>6</xdr:row>
      <xdr:rowOff>295275</xdr:rowOff>
    </xdr:from>
    <xdr:to>
      <xdr:col>1</xdr:col>
      <xdr:colOff>657225</xdr:colOff>
      <xdr:row>8</xdr:row>
      <xdr:rowOff>9525</xdr:rowOff>
    </xdr:to>
    <xdr:sp macro="" textlink="">
      <xdr:nvSpPr>
        <xdr:cNvPr id="31" name="楕円 3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/>
      </xdr:nvSpPr>
      <xdr:spPr>
        <a:xfrm>
          <a:off x="304800" y="2247900"/>
          <a:ext cx="628650" cy="3429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9525</xdr:colOff>
      <xdr:row>14</xdr:row>
      <xdr:rowOff>304800</xdr:rowOff>
    </xdr:from>
    <xdr:to>
      <xdr:col>1</xdr:col>
      <xdr:colOff>666750</xdr:colOff>
      <xdr:row>18</xdr:row>
      <xdr:rowOff>0</xdr:rowOff>
    </xdr:to>
    <xdr:sp macro="" textlink="">
      <xdr:nvSpPr>
        <xdr:cNvPr id="32" name="楕円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/>
      </xdr:nvSpPr>
      <xdr:spPr>
        <a:xfrm>
          <a:off x="285750" y="5114925"/>
          <a:ext cx="657225" cy="952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552450</xdr:colOff>
      <xdr:row>14</xdr:row>
      <xdr:rowOff>200025</xdr:rowOff>
    </xdr:from>
    <xdr:to>
      <xdr:col>10</xdr:col>
      <xdr:colOff>1162050</xdr:colOff>
      <xdr:row>18</xdr:row>
      <xdr:rowOff>190501</xdr:rowOff>
    </xdr:to>
    <xdr:sp macro="" textlink="">
      <xdr:nvSpPr>
        <xdr:cNvPr id="37" name="楕円 36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/>
      </xdr:nvSpPr>
      <xdr:spPr>
        <a:xfrm>
          <a:off x="8477250" y="4695825"/>
          <a:ext cx="1295400" cy="1247776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2.xml" />
  <Relationship Id="rId1" Type="http://schemas.openxmlformats.org/officeDocument/2006/relationships/printerSettings" Target="../printerSettings/printerSettings5.bin" />
</Relationships>
</file>

<file path=xl/worksheets/_rels/sheet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6.bin" />
</Relationships>
</file>

<file path=xl/worksheets/_rels/sheet7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3.xml" />
  <Relationship Id="rId1" Type="http://schemas.openxmlformats.org/officeDocument/2006/relationships/printerSettings" Target="../printerSettings/printerSettings7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"/>
  <sheetViews>
    <sheetView tabSelected="1" workbookViewId="0">
      <selection activeCell="S16" sqref="S16"/>
    </sheetView>
  </sheetViews>
  <sheetFormatPr defaultColWidth="5.625" defaultRowHeight="20.100000000000001" customHeight="1" x14ac:dyDescent="0.15"/>
  <cols>
    <col min="1" max="16384" width="5.625" style="51"/>
  </cols>
  <sheetData>
    <row r="1" spans="1:16" ht="20.100000000000001" customHeight="1" x14ac:dyDescent="0.15">
      <c r="A1" s="48" t="s">
        <v>65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50"/>
    </row>
    <row r="2" spans="1:16" ht="20.100000000000001" customHeight="1" x14ac:dyDescent="0.15">
      <c r="A2" s="52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64" t="s">
        <v>66</v>
      </c>
      <c r="N2" s="64"/>
      <c r="O2" s="64"/>
      <c r="P2" s="54"/>
    </row>
    <row r="3" spans="1:16" ht="29.25" thickBot="1" x14ac:dyDescent="0.2">
      <c r="A3" s="52"/>
      <c r="B3" s="53"/>
      <c r="C3" s="55"/>
      <c r="D3" s="55"/>
      <c r="E3" s="55"/>
      <c r="F3" s="65" t="s">
        <v>9</v>
      </c>
      <c r="G3" s="65"/>
      <c r="H3" s="65"/>
      <c r="I3" s="65"/>
      <c r="J3" s="65"/>
      <c r="K3" s="65"/>
      <c r="L3" s="55"/>
      <c r="M3" s="55"/>
      <c r="N3" s="55"/>
      <c r="O3" s="55"/>
      <c r="P3" s="54"/>
    </row>
    <row r="4" spans="1:16" ht="20.100000000000001" customHeight="1" thickTop="1" x14ac:dyDescent="0.15">
      <c r="A4" s="52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4"/>
    </row>
    <row r="5" spans="1:16" ht="20.100000000000001" customHeight="1" x14ac:dyDescent="0.15">
      <c r="A5" s="52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4"/>
    </row>
    <row r="6" spans="1:16" ht="20.100000000000001" customHeight="1" x14ac:dyDescent="0.15">
      <c r="A6" s="52"/>
      <c r="B6" s="68"/>
      <c r="C6" s="68"/>
      <c r="D6" s="68"/>
      <c r="E6" s="68"/>
      <c r="F6" s="68"/>
      <c r="G6" s="56" t="s">
        <v>12</v>
      </c>
      <c r="H6" s="53"/>
      <c r="I6" s="53"/>
      <c r="J6" s="53"/>
      <c r="K6" s="53"/>
      <c r="L6" s="53"/>
      <c r="M6" s="53"/>
      <c r="N6" s="53"/>
      <c r="O6" s="53"/>
      <c r="P6" s="54"/>
    </row>
    <row r="7" spans="1:16" ht="20.100000000000001" customHeight="1" x14ac:dyDescent="0.15">
      <c r="A7" s="52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4"/>
    </row>
    <row r="8" spans="1:16" ht="24" customHeight="1" x14ac:dyDescent="0.15">
      <c r="A8" s="52"/>
      <c r="B8" s="53"/>
      <c r="C8" s="53"/>
      <c r="D8" s="53"/>
      <c r="E8" s="53"/>
      <c r="F8" s="67" t="s">
        <v>69</v>
      </c>
      <c r="G8" s="67"/>
      <c r="H8" s="67"/>
      <c r="I8" s="67"/>
      <c r="J8" s="67"/>
      <c r="K8" s="67"/>
      <c r="L8" s="53"/>
      <c r="M8" s="53"/>
      <c r="N8" s="53"/>
      <c r="O8" s="53"/>
      <c r="P8" s="54"/>
    </row>
    <row r="9" spans="1:16" ht="19.5" customHeight="1" x14ac:dyDescent="0.15">
      <c r="A9" s="52"/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4"/>
    </row>
    <row r="10" spans="1:16" ht="20.100000000000001" customHeight="1" x14ac:dyDescent="0.15">
      <c r="A10" s="52"/>
      <c r="B10" s="66" t="s">
        <v>71</v>
      </c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54"/>
    </row>
    <row r="11" spans="1:16" ht="20.100000000000001" customHeight="1" x14ac:dyDescent="0.15">
      <c r="A11" s="52"/>
      <c r="B11" s="66" t="s">
        <v>11</v>
      </c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54"/>
    </row>
    <row r="12" spans="1:16" ht="20.100000000000001" customHeight="1" x14ac:dyDescent="0.15">
      <c r="A12" s="52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54"/>
    </row>
    <row r="13" spans="1:16" ht="20.100000000000001" customHeight="1" x14ac:dyDescent="0.15">
      <c r="A13" s="52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4"/>
    </row>
    <row r="14" spans="1:16" ht="20.100000000000001" customHeight="1" x14ac:dyDescent="0.15">
      <c r="A14" s="52"/>
      <c r="B14" s="53"/>
      <c r="C14" s="57" t="s">
        <v>15</v>
      </c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4"/>
    </row>
    <row r="15" spans="1:16" ht="20.100000000000001" customHeight="1" x14ac:dyDescent="0.15">
      <c r="A15" s="52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4"/>
    </row>
    <row r="16" spans="1:16" ht="20.100000000000001" customHeight="1" x14ac:dyDescent="0.15">
      <c r="A16" s="52"/>
      <c r="B16" s="53"/>
      <c r="C16" s="53"/>
      <c r="D16" s="53"/>
      <c r="E16" s="53"/>
      <c r="F16" s="53"/>
      <c r="G16" s="53"/>
      <c r="H16" s="63" t="s">
        <v>63</v>
      </c>
      <c r="I16" s="63"/>
      <c r="J16" s="62"/>
      <c r="K16" s="62"/>
      <c r="L16" s="62"/>
      <c r="M16" s="62"/>
      <c r="N16" s="62"/>
      <c r="O16" s="53"/>
      <c r="P16" s="54"/>
    </row>
    <row r="17" spans="1:16" ht="20.100000000000001" customHeight="1" x14ac:dyDescent="0.15">
      <c r="A17" s="52"/>
      <c r="B17" s="53"/>
      <c r="C17" s="53"/>
      <c r="D17" s="53"/>
      <c r="E17" s="53"/>
      <c r="F17" s="53"/>
      <c r="G17" s="53"/>
      <c r="H17" s="63" t="s">
        <v>64</v>
      </c>
      <c r="I17" s="63"/>
      <c r="J17" s="58"/>
      <c r="K17" s="58"/>
      <c r="L17" s="58"/>
      <c r="M17" s="58"/>
      <c r="N17" s="58"/>
      <c r="O17" s="58" t="s">
        <v>62</v>
      </c>
      <c r="P17" s="54"/>
    </row>
    <row r="18" spans="1:16" ht="20.100000000000001" customHeight="1" x14ac:dyDescent="0.15">
      <c r="A18" s="52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4"/>
    </row>
    <row r="19" spans="1:16" ht="20.100000000000001" customHeight="1" thickBot="1" x14ac:dyDescent="0.2">
      <c r="A19" s="59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1"/>
    </row>
  </sheetData>
  <mergeCells count="10">
    <mergeCell ref="J16:N16"/>
    <mergeCell ref="H16:I16"/>
    <mergeCell ref="H17:I17"/>
    <mergeCell ref="M2:O2"/>
    <mergeCell ref="F3:K3"/>
    <mergeCell ref="B11:O11"/>
    <mergeCell ref="B12:O12"/>
    <mergeCell ref="F8:K8"/>
    <mergeCell ref="B10:O10"/>
    <mergeCell ref="B6:F6"/>
  </mergeCells>
  <phoneticPr fontId="1"/>
  <printOptions horizontalCentered="1"/>
  <pageMargins left="0.78740157480314965" right="0.39370078740157483" top="0.98425196850393704" bottom="0.39370078740157483" header="0.19685039370078741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9"/>
  <sheetViews>
    <sheetView workbookViewId="0">
      <selection activeCell="S16" sqref="S16"/>
    </sheetView>
  </sheetViews>
  <sheetFormatPr defaultColWidth="5.625" defaultRowHeight="20.100000000000001" customHeight="1" x14ac:dyDescent="0.15"/>
  <cols>
    <col min="1" max="2" width="5.625" style="51"/>
    <col min="3" max="3" width="5.625" style="51" customWidth="1"/>
    <col min="4" max="16384" width="5.625" style="51"/>
  </cols>
  <sheetData>
    <row r="1" spans="1:16" ht="20.100000000000001" customHeight="1" x14ac:dyDescent="0.15">
      <c r="A1" s="48" t="s">
        <v>67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50"/>
    </row>
    <row r="2" spans="1:16" ht="20.100000000000001" customHeight="1" x14ac:dyDescent="0.15">
      <c r="A2" s="52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4"/>
    </row>
    <row r="3" spans="1:16" ht="29.25" thickBot="1" x14ac:dyDescent="0.2">
      <c r="A3" s="52"/>
      <c r="B3" s="53"/>
      <c r="C3" s="55"/>
      <c r="D3" s="55"/>
      <c r="E3" s="55"/>
      <c r="F3" s="65" t="s">
        <v>8</v>
      </c>
      <c r="G3" s="65"/>
      <c r="H3" s="65"/>
      <c r="I3" s="65"/>
      <c r="J3" s="65"/>
      <c r="K3" s="65"/>
      <c r="L3" s="55"/>
      <c r="M3" s="55"/>
      <c r="N3" s="55"/>
      <c r="O3" s="55"/>
      <c r="P3" s="54"/>
    </row>
    <row r="4" spans="1:16" ht="20.100000000000001" customHeight="1" thickTop="1" x14ac:dyDescent="0.15">
      <c r="A4" s="52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4"/>
    </row>
    <row r="5" spans="1:16" ht="20.100000000000001" customHeight="1" x14ac:dyDescent="0.15">
      <c r="A5" s="52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4"/>
    </row>
    <row r="6" spans="1:16" ht="20.100000000000001" customHeight="1" x14ac:dyDescent="0.15">
      <c r="A6" s="52"/>
      <c r="B6" s="69"/>
      <c r="C6" s="69"/>
      <c r="D6" s="69"/>
      <c r="E6" s="69"/>
      <c r="F6" s="69"/>
      <c r="G6" s="56" t="s">
        <v>12</v>
      </c>
      <c r="H6" s="53"/>
      <c r="I6" s="53"/>
      <c r="J6" s="53"/>
      <c r="K6" s="53"/>
      <c r="L6" s="53"/>
      <c r="M6" s="53"/>
      <c r="N6" s="53"/>
      <c r="O6" s="53"/>
      <c r="P6" s="54"/>
    </row>
    <row r="7" spans="1:16" ht="20.100000000000001" customHeight="1" x14ac:dyDescent="0.15">
      <c r="A7" s="52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4"/>
    </row>
    <row r="8" spans="1:16" ht="24" customHeight="1" x14ac:dyDescent="0.15">
      <c r="A8" s="52"/>
      <c r="B8" s="53"/>
      <c r="C8" s="53"/>
      <c r="D8" s="53"/>
      <c r="E8" s="53"/>
      <c r="F8" s="67" t="s">
        <v>69</v>
      </c>
      <c r="G8" s="67"/>
      <c r="H8" s="67"/>
      <c r="I8" s="67"/>
      <c r="J8" s="67"/>
      <c r="K8" s="67"/>
      <c r="L8" s="53"/>
      <c r="M8" s="53"/>
      <c r="N8" s="53"/>
      <c r="O8" s="53"/>
      <c r="P8" s="54"/>
    </row>
    <row r="9" spans="1:16" ht="20.100000000000001" customHeight="1" x14ac:dyDescent="0.15">
      <c r="A9" s="52"/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4"/>
    </row>
    <row r="10" spans="1:16" ht="20.100000000000001" customHeight="1" x14ac:dyDescent="0.15">
      <c r="A10" s="52"/>
      <c r="B10" s="66" t="s">
        <v>70</v>
      </c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54"/>
    </row>
    <row r="11" spans="1:16" ht="20.100000000000001" customHeight="1" x14ac:dyDescent="0.15">
      <c r="A11" s="52"/>
      <c r="B11" s="66" t="s">
        <v>10</v>
      </c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54"/>
    </row>
    <row r="12" spans="1:16" ht="20.100000000000001" customHeight="1" x14ac:dyDescent="0.15">
      <c r="A12" s="52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54"/>
    </row>
    <row r="13" spans="1:16" ht="20.100000000000001" customHeight="1" x14ac:dyDescent="0.15">
      <c r="A13" s="52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4"/>
    </row>
    <row r="14" spans="1:16" ht="20.100000000000001" customHeight="1" x14ac:dyDescent="0.15">
      <c r="A14" s="52"/>
      <c r="B14" s="53"/>
      <c r="C14" s="57" t="s">
        <v>15</v>
      </c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4"/>
    </row>
    <row r="15" spans="1:16" ht="20.100000000000001" customHeight="1" x14ac:dyDescent="0.15">
      <c r="A15" s="52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4"/>
    </row>
    <row r="16" spans="1:16" ht="20.100000000000001" customHeight="1" x14ac:dyDescent="0.15">
      <c r="A16" s="52"/>
      <c r="B16" s="53"/>
      <c r="C16" s="53"/>
      <c r="D16" s="53"/>
      <c r="E16" s="53"/>
      <c r="F16" s="53"/>
      <c r="G16" s="53"/>
      <c r="H16" s="63" t="str">
        <f>領収書!H16</f>
        <v>住所 ：</v>
      </c>
      <c r="I16" s="63"/>
      <c r="J16" s="62"/>
      <c r="K16" s="62"/>
      <c r="L16" s="62"/>
      <c r="M16" s="62"/>
      <c r="N16" s="62"/>
      <c r="O16" s="53"/>
      <c r="P16" s="54"/>
    </row>
    <row r="17" spans="1:16" ht="20.100000000000001" customHeight="1" x14ac:dyDescent="0.15">
      <c r="A17" s="52"/>
      <c r="B17" s="53"/>
      <c r="C17" s="53"/>
      <c r="D17" s="53"/>
      <c r="E17" s="53"/>
      <c r="F17" s="53"/>
      <c r="G17" s="53"/>
      <c r="H17" s="63" t="str">
        <f>領収書!H17</f>
        <v>氏名 ：</v>
      </c>
      <c r="I17" s="63"/>
      <c r="J17" s="64"/>
      <c r="K17" s="64"/>
      <c r="L17" s="64"/>
      <c r="M17" s="64"/>
      <c r="N17" s="64"/>
      <c r="O17" s="58" t="s">
        <v>62</v>
      </c>
      <c r="P17" s="54"/>
    </row>
    <row r="18" spans="1:16" ht="20.100000000000001" customHeight="1" x14ac:dyDescent="0.15">
      <c r="A18" s="52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4"/>
    </row>
    <row r="19" spans="1:16" ht="20.100000000000001" customHeight="1" thickBot="1" x14ac:dyDescent="0.2">
      <c r="A19" s="59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1"/>
    </row>
  </sheetData>
  <mergeCells count="10">
    <mergeCell ref="H16:I16"/>
    <mergeCell ref="H17:I17"/>
    <mergeCell ref="J16:N16"/>
    <mergeCell ref="J17:N17"/>
    <mergeCell ref="F3:K3"/>
    <mergeCell ref="F8:K8"/>
    <mergeCell ref="B10:O10"/>
    <mergeCell ref="B11:O11"/>
    <mergeCell ref="B12:O12"/>
    <mergeCell ref="B6:F6"/>
  </mergeCells>
  <phoneticPr fontId="1"/>
  <printOptions horizontalCentered="1"/>
  <pageMargins left="0.78740157480314965" right="0.39370078740157483" top="0.98425196850393704" bottom="0.39370078740157483" header="0.19685039370078741" footer="0.19685039370078741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8"/>
  <sheetViews>
    <sheetView workbookViewId="0">
      <selection activeCell="S16" sqref="S16"/>
    </sheetView>
  </sheetViews>
  <sheetFormatPr defaultRowHeight="20.100000000000001" customHeight="1" x14ac:dyDescent="0.15"/>
  <cols>
    <col min="1" max="1" width="3.625" style="1" customWidth="1"/>
    <col min="2" max="2" width="12.875" style="1" bestFit="1" customWidth="1"/>
    <col min="3" max="3" width="31.5" style="1" customWidth="1"/>
    <col min="4" max="4" width="14.125" style="1" customWidth="1"/>
    <col min="5" max="5" width="9" style="1" bestFit="1" customWidth="1"/>
    <col min="6" max="6" width="16" style="1" customWidth="1"/>
    <col min="7" max="16384" width="9" style="1"/>
  </cols>
  <sheetData>
    <row r="1" spans="1:6" ht="20.100000000000001" customHeight="1" x14ac:dyDescent="0.15">
      <c r="A1" s="70" t="s">
        <v>68</v>
      </c>
      <c r="B1" s="70"/>
      <c r="C1" s="70"/>
      <c r="D1" s="70"/>
      <c r="E1" s="70"/>
      <c r="F1" s="70"/>
    </row>
    <row r="2" spans="1:6" ht="11.25" customHeight="1" x14ac:dyDescent="0.15"/>
    <row r="3" spans="1:6" ht="24" x14ac:dyDescent="0.15">
      <c r="A3" s="71" t="s">
        <v>0</v>
      </c>
      <c r="B3" s="71"/>
      <c r="C3" s="71"/>
      <c r="D3" s="71"/>
      <c r="E3" s="71"/>
      <c r="F3" s="71"/>
    </row>
    <row r="4" spans="1:6" ht="12" customHeight="1" x14ac:dyDescent="0.15">
      <c r="A4" s="11"/>
      <c r="B4" s="11"/>
      <c r="C4" s="11"/>
      <c r="D4" s="11"/>
      <c r="E4" s="11"/>
      <c r="F4" s="11"/>
    </row>
    <row r="5" spans="1:6" ht="20.100000000000001" customHeight="1" x14ac:dyDescent="0.15">
      <c r="A5" s="14"/>
      <c r="B5" s="14"/>
      <c r="C5" s="14"/>
      <c r="D5" s="12" t="s">
        <v>13</v>
      </c>
      <c r="E5" s="75"/>
      <c r="F5" s="75"/>
    </row>
    <row r="6" spans="1:6" s="2" customFormat="1" ht="20.100000000000001" customHeight="1" x14ac:dyDescent="0.15">
      <c r="A6" s="4" t="s">
        <v>1</v>
      </c>
      <c r="B6" s="4" t="s">
        <v>3</v>
      </c>
      <c r="C6" s="4" t="s">
        <v>6</v>
      </c>
      <c r="D6" s="4" t="s">
        <v>4</v>
      </c>
      <c r="E6" s="4" t="s">
        <v>2</v>
      </c>
      <c r="F6" s="4" t="s">
        <v>5</v>
      </c>
    </row>
    <row r="7" spans="1:6" s="5" customFormat="1" ht="24.95" customHeight="1" x14ac:dyDescent="0.15">
      <c r="A7" s="4">
        <v>1</v>
      </c>
      <c r="B7" s="29"/>
      <c r="C7" s="30"/>
      <c r="D7" s="31"/>
      <c r="E7" s="32"/>
      <c r="F7" s="33"/>
    </row>
    <row r="8" spans="1:6" s="5" customFormat="1" ht="24.95" customHeight="1" x14ac:dyDescent="0.15">
      <c r="A8" s="4">
        <v>2</v>
      </c>
      <c r="B8" s="29"/>
      <c r="C8" s="30"/>
      <c r="D8" s="31"/>
      <c r="E8" s="32"/>
      <c r="F8" s="33"/>
    </row>
    <row r="9" spans="1:6" s="5" customFormat="1" ht="24.95" customHeight="1" x14ac:dyDescent="0.15">
      <c r="A9" s="4">
        <v>3</v>
      </c>
      <c r="B9" s="29"/>
      <c r="C9" s="30"/>
      <c r="D9" s="31"/>
      <c r="E9" s="32"/>
      <c r="F9" s="33"/>
    </row>
    <row r="10" spans="1:6" s="5" customFormat="1" ht="24.95" customHeight="1" x14ac:dyDescent="0.15">
      <c r="A10" s="4">
        <v>4</v>
      </c>
      <c r="B10" s="7"/>
      <c r="C10" s="4"/>
      <c r="D10" s="6"/>
      <c r="E10" s="4"/>
      <c r="F10" s="3"/>
    </row>
    <row r="11" spans="1:6" s="5" customFormat="1" ht="24.95" customHeight="1" x14ac:dyDescent="0.15">
      <c r="A11" s="4">
        <v>5</v>
      </c>
      <c r="B11" s="7"/>
      <c r="C11" s="8"/>
      <c r="D11" s="6"/>
      <c r="E11" s="4"/>
      <c r="F11" s="3"/>
    </row>
    <row r="12" spans="1:6" s="5" customFormat="1" ht="24.95" customHeight="1" x14ac:dyDescent="0.15">
      <c r="A12" s="4">
        <v>6</v>
      </c>
      <c r="B12" s="7"/>
      <c r="C12" s="8"/>
      <c r="D12" s="6"/>
      <c r="E12" s="4"/>
      <c r="F12" s="3"/>
    </row>
    <row r="13" spans="1:6" s="5" customFormat="1" ht="24.95" customHeight="1" x14ac:dyDescent="0.15">
      <c r="A13" s="4">
        <v>7</v>
      </c>
      <c r="B13" s="7"/>
      <c r="C13" s="4"/>
      <c r="D13" s="6"/>
      <c r="E13" s="4"/>
      <c r="F13" s="3"/>
    </row>
    <row r="14" spans="1:6" s="5" customFormat="1" ht="24.95" customHeight="1" x14ac:dyDescent="0.15">
      <c r="A14" s="4">
        <v>8</v>
      </c>
      <c r="B14" s="7"/>
      <c r="C14" s="8"/>
      <c r="D14" s="6"/>
      <c r="E14" s="4"/>
      <c r="F14" s="3"/>
    </row>
    <row r="15" spans="1:6" s="5" customFormat="1" ht="24.95" customHeight="1" x14ac:dyDescent="0.15">
      <c r="A15" s="4">
        <v>9</v>
      </c>
      <c r="B15" s="7"/>
      <c r="C15" s="8"/>
      <c r="D15" s="6"/>
      <c r="E15" s="4"/>
      <c r="F15" s="3"/>
    </row>
    <row r="16" spans="1:6" s="5" customFormat="1" ht="24.95" customHeight="1" x14ac:dyDescent="0.15">
      <c r="A16" s="4">
        <v>10</v>
      </c>
      <c r="B16" s="7"/>
      <c r="C16" s="8"/>
      <c r="D16" s="6"/>
      <c r="E16" s="4"/>
      <c r="F16" s="3"/>
    </row>
    <row r="17" spans="1:6" s="5" customFormat="1" ht="24.95" customHeight="1" x14ac:dyDescent="0.15">
      <c r="A17" s="72" t="s">
        <v>7</v>
      </c>
      <c r="B17" s="73"/>
      <c r="C17" s="74"/>
      <c r="D17" s="31"/>
      <c r="E17" s="4"/>
      <c r="F17" s="3"/>
    </row>
    <row r="18" spans="1:6" s="5" customFormat="1" ht="20.100000000000001" customHeight="1" x14ac:dyDescent="0.15"/>
  </sheetData>
  <mergeCells count="4">
    <mergeCell ref="A1:F1"/>
    <mergeCell ref="A3:F3"/>
    <mergeCell ref="A17:C17"/>
    <mergeCell ref="E5:F5"/>
  </mergeCells>
  <phoneticPr fontId="1"/>
  <pageMargins left="0.98425196850393704" right="0.59055118110236227" top="0.78740157480314965" bottom="0.78740157480314965" header="0.19685039370078741" footer="0.19685039370078741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0BB24-2FB3-4684-9C65-361058B2C06F}">
  <dimension ref="A1:P19"/>
  <sheetViews>
    <sheetView workbookViewId="0">
      <selection activeCell="S16" sqref="S16"/>
    </sheetView>
  </sheetViews>
  <sheetFormatPr defaultColWidth="5.625" defaultRowHeight="20.100000000000001" customHeight="1" x14ac:dyDescent="0.15"/>
  <cols>
    <col min="1" max="16384" width="5.625" style="9"/>
  </cols>
  <sheetData>
    <row r="1" spans="1:16" ht="20.100000000000001" customHeight="1" x14ac:dyDescent="0.15">
      <c r="A1" s="46" t="s">
        <v>65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6"/>
    </row>
    <row r="2" spans="1:16" ht="20.100000000000001" customHeight="1" x14ac:dyDescent="0.15">
      <c r="A2" s="37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79" t="s">
        <v>73</v>
      </c>
      <c r="N2" s="79"/>
      <c r="O2" s="79"/>
      <c r="P2" s="39"/>
    </row>
    <row r="3" spans="1:16" ht="29.25" thickBot="1" x14ac:dyDescent="0.2">
      <c r="A3" s="37"/>
      <c r="B3" s="38"/>
      <c r="C3" s="40"/>
      <c r="D3" s="40"/>
      <c r="E3" s="40"/>
      <c r="F3" s="80" t="s">
        <v>9</v>
      </c>
      <c r="G3" s="80"/>
      <c r="H3" s="80"/>
      <c r="I3" s="80"/>
      <c r="J3" s="80"/>
      <c r="K3" s="80"/>
      <c r="L3" s="40"/>
      <c r="M3" s="40"/>
      <c r="N3" s="40"/>
      <c r="O3" s="40"/>
      <c r="P3" s="39"/>
    </row>
    <row r="4" spans="1:16" ht="20.100000000000001" customHeight="1" thickTop="1" x14ac:dyDescent="0.15">
      <c r="A4" s="37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9"/>
    </row>
    <row r="5" spans="1:16" ht="20.100000000000001" customHeight="1" x14ac:dyDescent="0.15">
      <c r="A5" s="37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9"/>
    </row>
    <row r="6" spans="1:16" ht="20.100000000000001" customHeight="1" x14ac:dyDescent="0.15">
      <c r="A6" s="37"/>
      <c r="B6" s="81" t="s">
        <v>55</v>
      </c>
      <c r="C6" s="81"/>
      <c r="D6" s="81"/>
      <c r="E6" s="81"/>
      <c r="F6" s="81"/>
      <c r="G6" s="13" t="s">
        <v>12</v>
      </c>
      <c r="H6" s="38"/>
      <c r="I6" s="38"/>
      <c r="J6" s="38"/>
      <c r="K6" s="38"/>
      <c r="L6" s="38"/>
      <c r="M6" s="38"/>
      <c r="N6" s="38"/>
      <c r="O6" s="38"/>
      <c r="P6" s="39"/>
    </row>
    <row r="7" spans="1:16" ht="20.100000000000001" customHeight="1" x14ac:dyDescent="0.15">
      <c r="A7" s="37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9"/>
    </row>
    <row r="8" spans="1:16" ht="24" customHeight="1" x14ac:dyDescent="0.15">
      <c r="A8" s="37"/>
      <c r="B8" s="38"/>
      <c r="C8" s="38"/>
      <c r="D8" s="38"/>
      <c r="E8" s="38"/>
      <c r="F8" s="82" t="s">
        <v>59</v>
      </c>
      <c r="G8" s="82"/>
      <c r="H8" s="82"/>
      <c r="I8" s="82"/>
      <c r="J8" s="82"/>
      <c r="K8" s="82"/>
      <c r="L8" s="38"/>
      <c r="M8" s="38"/>
      <c r="N8" s="38"/>
      <c r="O8" s="38"/>
      <c r="P8" s="39"/>
    </row>
    <row r="9" spans="1:16" ht="19.5" customHeight="1" x14ac:dyDescent="0.15">
      <c r="A9" s="37"/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9"/>
    </row>
    <row r="10" spans="1:16" ht="20.100000000000001" customHeight="1" x14ac:dyDescent="0.15">
      <c r="A10" s="37"/>
      <c r="B10" s="66" t="s">
        <v>72</v>
      </c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39"/>
    </row>
    <row r="11" spans="1:16" ht="20.100000000000001" customHeight="1" x14ac:dyDescent="0.15">
      <c r="A11" s="37"/>
      <c r="B11" s="83" t="s">
        <v>11</v>
      </c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39"/>
    </row>
    <row r="12" spans="1:16" ht="20.100000000000001" customHeight="1" x14ac:dyDescent="0.15">
      <c r="A12" s="37"/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39"/>
    </row>
    <row r="13" spans="1:16" ht="20.100000000000001" customHeight="1" x14ac:dyDescent="0.15">
      <c r="A13" s="37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9"/>
    </row>
    <row r="14" spans="1:16" ht="20.100000000000001" customHeight="1" x14ac:dyDescent="0.15">
      <c r="A14" s="37"/>
      <c r="B14" s="38"/>
      <c r="C14" s="41" t="s">
        <v>15</v>
      </c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9"/>
    </row>
    <row r="15" spans="1:16" ht="20.100000000000001" customHeight="1" x14ac:dyDescent="0.15">
      <c r="A15" s="37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9"/>
    </row>
    <row r="16" spans="1:16" ht="20.100000000000001" customHeight="1" x14ac:dyDescent="0.15">
      <c r="A16" s="37"/>
      <c r="B16" s="38"/>
      <c r="C16" s="38"/>
      <c r="D16" s="38"/>
      <c r="E16" s="38"/>
      <c r="F16" s="38"/>
      <c r="G16" s="38"/>
      <c r="H16" s="77" t="s">
        <v>63</v>
      </c>
      <c r="I16" s="77"/>
      <c r="J16" s="78" t="s">
        <v>60</v>
      </c>
      <c r="K16" s="78"/>
      <c r="L16" s="78"/>
      <c r="M16" s="78"/>
      <c r="N16" s="78"/>
      <c r="O16" s="38"/>
      <c r="P16" s="39"/>
    </row>
    <row r="17" spans="1:16" ht="20.100000000000001" customHeight="1" x14ac:dyDescent="0.15">
      <c r="A17" s="37"/>
      <c r="B17" s="38"/>
      <c r="C17" s="38"/>
      <c r="D17" s="38"/>
      <c r="E17" s="38"/>
      <c r="F17" s="38"/>
      <c r="G17" s="38"/>
      <c r="H17" s="77" t="s">
        <v>64</v>
      </c>
      <c r="I17" s="77"/>
      <c r="J17" s="34" t="s">
        <v>61</v>
      </c>
      <c r="K17" s="34"/>
      <c r="L17" s="34"/>
      <c r="M17" s="34"/>
      <c r="N17" s="34"/>
      <c r="O17" s="10" t="s">
        <v>62</v>
      </c>
      <c r="P17" s="39"/>
    </row>
    <row r="18" spans="1:16" ht="20.100000000000001" customHeight="1" x14ac:dyDescent="0.15">
      <c r="A18" s="37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9"/>
    </row>
    <row r="19" spans="1:16" ht="20.100000000000001" customHeight="1" thickBot="1" x14ac:dyDescent="0.2">
      <c r="A19" s="42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4"/>
    </row>
  </sheetData>
  <mergeCells count="10">
    <mergeCell ref="B12:O12"/>
    <mergeCell ref="H16:I16"/>
    <mergeCell ref="J16:N16"/>
    <mergeCell ref="H17:I17"/>
    <mergeCell ref="M2:O2"/>
    <mergeCell ref="F3:K3"/>
    <mergeCell ref="B6:F6"/>
    <mergeCell ref="F8:K8"/>
    <mergeCell ref="B10:O10"/>
    <mergeCell ref="B11:O11"/>
  </mergeCells>
  <phoneticPr fontId="1"/>
  <printOptions horizontalCentered="1"/>
  <pageMargins left="0.78740157480314965" right="0.39370078740157483" top="0.98425196850393704" bottom="0.39370078740157483" header="0.19685039370078741" footer="0.19685039370078741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E5F11-5675-4585-B807-B05032FDE82D}">
  <dimension ref="A1:P19"/>
  <sheetViews>
    <sheetView workbookViewId="0">
      <selection activeCell="W7" sqref="W7"/>
    </sheetView>
  </sheetViews>
  <sheetFormatPr defaultColWidth="5.625" defaultRowHeight="20.100000000000001" customHeight="1" x14ac:dyDescent="0.15"/>
  <cols>
    <col min="1" max="2" width="5.625" style="9"/>
    <col min="3" max="3" width="5.625" style="9" customWidth="1"/>
    <col min="4" max="16384" width="5.625" style="9"/>
  </cols>
  <sheetData>
    <row r="1" spans="1:16" ht="20.100000000000001" customHeight="1" x14ac:dyDescent="0.15">
      <c r="A1" s="46" t="s">
        <v>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6"/>
    </row>
    <row r="2" spans="1:16" ht="20.100000000000001" customHeight="1" x14ac:dyDescent="0.15">
      <c r="A2" s="37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9"/>
    </row>
    <row r="3" spans="1:16" ht="29.25" thickBot="1" x14ac:dyDescent="0.2">
      <c r="A3" s="37"/>
      <c r="B3" s="38"/>
      <c r="C3" s="40"/>
      <c r="D3" s="40"/>
      <c r="E3" s="40"/>
      <c r="F3" s="80" t="s">
        <v>8</v>
      </c>
      <c r="G3" s="80"/>
      <c r="H3" s="80"/>
      <c r="I3" s="80"/>
      <c r="J3" s="80"/>
      <c r="K3" s="80"/>
      <c r="L3" s="40"/>
      <c r="M3" s="40"/>
      <c r="N3" s="40"/>
      <c r="O3" s="40"/>
      <c r="P3" s="39"/>
    </row>
    <row r="4" spans="1:16" ht="20.100000000000001" customHeight="1" thickTop="1" x14ac:dyDescent="0.15">
      <c r="A4" s="37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9"/>
    </row>
    <row r="5" spans="1:16" ht="20.100000000000001" customHeight="1" x14ac:dyDescent="0.15">
      <c r="A5" s="37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9"/>
    </row>
    <row r="6" spans="1:16" ht="20.100000000000001" customHeight="1" x14ac:dyDescent="0.15">
      <c r="A6" s="37"/>
      <c r="B6" s="84" t="str">
        <f>【記載例】領収書!B6</f>
        <v>　○○環境保全会</v>
      </c>
      <c r="C6" s="84"/>
      <c r="D6" s="84"/>
      <c r="E6" s="84"/>
      <c r="F6" s="84"/>
      <c r="G6" s="13" t="s">
        <v>12</v>
      </c>
      <c r="H6" s="38"/>
      <c r="I6" s="38"/>
      <c r="J6" s="38"/>
      <c r="K6" s="38"/>
      <c r="L6" s="38"/>
      <c r="M6" s="38"/>
      <c r="N6" s="38"/>
      <c r="O6" s="38"/>
      <c r="P6" s="39"/>
    </row>
    <row r="7" spans="1:16" ht="20.100000000000001" customHeight="1" x14ac:dyDescent="0.15">
      <c r="A7" s="37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9"/>
    </row>
    <row r="8" spans="1:16" ht="24" customHeight="1" x14ac:dyDescent="0.15">
      <c r="A8" s="37"/>
      <c r="B8" s="38"/>
      <c r="C8" s="38"/>
      <c r="D8" s="38"/>
      <c r="E8" s="38"/>
      <c r="F8" s="82" t="str">
        <f>【記載例】領収書!F8</f>
        <v>一金 ３,０００ 円也</v>
      </c>
      <c r="G8" s="82"/>
      <c r="H8" s="82"/>
      <c r="I8" s="82"/>
      <c r="J8" s="82"/>
      <c r="K8" s="82"/>
      <c r="L8" s="38"/>
      <c r="M8" s="38"/>
      <c r="N8" s="38"/>
      <c r="O8" s="38"/>
      <c r="P8" s="39"/>
    </row>
    <row r="9" spans="1:16" ht="20.100000000000001" customHeight="1" x14ac:dyDescent="0.15">
      <c r="A9" s="37"/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9"/>
    </row>
    <row r="10" spans="1:16" ht="20.100000000000001" customHeight="1" x14ac:dyDescent="0.15">
      <c r="A10" s="37"/>
      <c r="B10" s="66" t="s">
        <v>72</v>
      </c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39"/>
    </row>
    <row r="11" spans="1:16" ht="20.100000000000001" customHeight="1" x14ac:dyDescent="0.15">
      <c r="A11" s="37"/>
      <c r="B11" s="83" t="s">
        <v>10</v>
      </c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39"/>
    </row>
    <row r="12" spans="1:16" ht="20.100000000000001" customHeight="1" x14ac:dyDescent="0.15">
      <c r="A12" s="37"/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39"/>
    </row>
    <row r="13" spans="1:16" ht="20.100000000000001" customHeight="1" x14ac:dyDescent="0.15">
      <c r="A13" s="37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9"/>
    </row>
    <row r="14" spans="1:16" ht="20.100000000000001" customHeight="1" x14ac:dyDescent="0.15">
      <c r="A14" s="37"/>
      <c r="B14" s="38"/>
      <c r="C14" s="41" t="str">
        <f>【記載例】領収書!C14</f>
        <v>令和　　　年　　　月　　　日</v>
      </c>
      <c r="D14" s="45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9"/>
    </row>
    <row r="15" spans="1:16" ht="20.100000000000001" customHeight="1" x14ac:dyDescent="0.15">
      <c r="A15" s="37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9"/>
    </row>
    <row r="16" spans="1:16" ht="20.100000000000001" customHeight="1" x14ac:dyDescent="0.15">
      <c r="A16" s="37"/>
      <c r="B16" s="38"/>
      <c r="C16" s="38"/>
      <c r="D16" s="38"/>
      <c r="E16" s="38"/>
      <c r="F16" s="38"/>
      <c r="G16" s="38"/>
      <c r="H16" s="77" t="str">
        <f>【記載例】領収書!H16</f>
        <v>住所 ：</v>
      </c>
      <c r="I16" s="77"/>
      <c r="J16" s="78" t="str">
        <f>【記載例】領収書!J16</f>
        <v>　　○○市○○町100番地</v>
      </c>
      <c r="K16" s="78"/>
      <c r="L16" s="78"/>
      <c r="M16" s="78"/>
      <c r="N16" s="78"/>
      <c r="O16" s="38"/>
      <c r="P16" s="39"/>
    </row>
    <row r="17" spans="1:16" ht="20.100000000000001" customHeight="1" x14ac:dyDescent="0.15">
      <c r="A17" s="37"/>
      <c r="B17" s="38"/>
      <c r="C17" s="38"/>
      <c r="D17" s="38"/>
      <c r="E17" s="38"/>
      <c r="F17" s="38"/>
      <c r="G17" s="38"/>
      <c r="H17" s="77" t="str">
        <f>【記載例】領収書!H17</f>
        <v>氏名 ：</v>
      </c>
      <c r="I17" s="77"/>
      <c r="J17" s="79" t="str">
        <f>【記載例】領収書!J17</f>
        <v>　　○　　○　　○　　○　　　</v>
      </c>
      <c r="K17" s="79"/>
      <c r="L17" s="79"/>
      <c r="M17" s="79"/>
      <c r="N17" s="79"/>
      <c r="O17" s="10" t="s">
        <v>62</v>
      </c>
      <c r="P17" s="39"/>
    </row>
    <row r="18" spans="1:16" ht="20.100000000000001" customHeight="1" x14ac:dyDescent="0.15">
      <c r="A18" s="37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9"/>
    </row>
    <row r="19" spans="1:16" ht="20.100000000000001" customHeight="1" thickBot="1" x14ac:dyDescent="0.2">
      <c r="A19" s="42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4"/>
    </row>
  </sheetData>
  <mergeCells count="10">
    <mergeCell ref="H16:I16"/>
    <mergeCell ref="J16:N16"/>
    <mergeCell ref="H17:I17"/>
    <mergeCell ref="J17:N17"/>
    <mergeCell ref="F3:K3"/>
    <mergeCell ref="B6:F6"/>
    <mergeCell ref="F8:K8"/>
    <mergeCell ref="B10:O10"/>
    <mergeCell ref="B11:O11"/>
    <mergeCell ref="B12:O12"/>
  </mergeCells>
  <phoneticPr fontId="1"/>
  <printOptions horizontalCentered="1"/>
  <pageMargins left="0.78740157480314965" right="0.39370078740157483" top="0.98425196850393704" bottom="0.39370078740157483" header="0.19685039370078741" footer="0.19685039370078741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DBFC7-61A7-4E70-BD3F-10F9168AF297}">
  <dimension ref="A1:F18"/>
  <sheetViews>
    <sheetView workbookViewId="0">
      <selection activeCell="H12" sqref="H12"/>
    </sheetView>
  </sheetViews>
  <sheetFormatPr defaultRowHeight="20.100000000000001" customHeight="1" x14ac:dyDescent="0.15"/>
  <cols>
    <col min="1" max="1" width="3.625" style="1" customWidth="1"/>
    <col min="2" max="2" width="12.875" style="1" bestFit="1" customWidth="1"/>
    <col min="3" max="3" width="31.5" style="1" customWidth="1"/>
    <col min="4" max="4" width="14.125" style="1" customWidth="1"/>
    <col min="5" max="5" width="9" style="1" bestFit="1" customWidth="1"/>
    <col min="6" max="6" width="16" style="1" customWidth="1"/>
    <col min="7" max="16384" width="9" style="1"/>
  </cols>
  <sheetData>
    <row r="1" spans="1:6" ht="20.100000000000001" customHeight="1" x14ac:dyDescent="0.15">
      <c r="A1" s="70" t="s">
        <v>68</v>
      </c>
      <c r="B1" s="70"/>
      <c r="C1" s="70"/>
      <c r="D1" s="70"/>
      <c r="E1" s="70"/>
      <c r="F1" s="70"/>
    </row>
    <row r="2" spans="1:6" ht="11.25" customHeight="1" x14ac:dyDescent="0.15"/>
    <row r="3" spans="1:6" ht="24" x14ac:dyDescent="0.15">
      <c r="A3" s="71" t="s">
        <v>0</v>
      </c>
      <c r="B3" s="71"/>
      <c r="C3" s="71"/>
      <c r="D3" s="71"/>
      <c r="E3" s="71"/>
      <c r="F3" s="71"/>
    </row>
    <row r="4" spans="1:6" ht="12" customHeight="1" x14ac:dyDescent="0.15">
      <c r="A4" s="47"/>
      <c r="B4" s="47"/>
      <c r="C4" s="47"/>
      <c r="D4" s="47"/>
      <c r="E4" s="47"/>
      <c r="F4" s="47"/>
    </row>
    <row r="5" spans="1:6" ht="20.100000000000001" customHeight="1" x14ac:dyDescent="0.15">
      <c r="A5" s="14"/>
      <c r="B5" s="14"/>
      <c r="C5" s="14"/>
      <c r="D5" s="12" t="s">
        <v>13</v>
      </c>
      <c r="E5" s="75" t="str">
        <f>【記載例】領収書!B6</f>
        <v>　○○環境保全会</v>
      </c>
      <c r="F5" s="75"/>
    </row>
    <row r="6" spans="1:6" s="2" customFormat="1" ht="20.100000000000001" customHeight="1" x14ac:dyDescent="0.15">
      <c r="A6" s="4" t="s">
        <v>1</v>
      </c>
      <c r="B6" s="4" t="s">
        <v>3</v>
      </c>
      <c r="C6" s="4" t="s">
        <v>6</v>
      </c>
      <c r="D6" s="4" t="s">
        <v>4</v>
      </c>
      <c r="E6" s="4" t="s">
        <v>2</v>
      </c>
      <c r="F6" s="4" t="s">
        <v>5</v>
      </c>
    </row>
    <row r="7" spans="1:6" s="5" customFormat="1" ht="24.95" customHeight="1" x14ac:dyDescent="0.15">
      <c r="A7" s="4">
        <v>1</v>
      </c>
      <c r="B7" s="29" t="s">
        <v>45</v>
      </c>
      <c r="C7" s="30" t="s">
        <v>57</v>
      </c>
      <c r="D7" s="31">
        <v>1000</v>
      </c>
      <c r="E7" s="32">
        <v>1</v>
      </c>
      <c r="F7" s="33" t="s">
        <v>58</v>
      </c>
    </row>
    <row r="8" spans="1:6" s="5" customFormat="1" ht="24.95" customHeight="1" x14ac:dyDescent="0.15">
      <c r="A8" s="4">
        <v>2</v>
      </c>
      <c r="B8" s="29" t="s">
        <v>46</v>
      </c>
      <c r="C8" s="30" t="s">
        <v>57</v>
      </c>
      <c r="D8" s="31">
        <v>1000</v>
      </c>
      <c r="E8" s="32">
        <v>2</v>
      </c>
      <c r="F8" s="33" t="s">
        <v>58</v>
      </c>
    </row>
    <row r="9" spans="1:6" s="5" customFormat="1" ht="24.95" customHeight="1" x14ac:dyDescent="0.15">
      <c r="A9" s="4">
        <v>3</v>
      </c>
      <c r="B9" s="29" t="s">
        <v>47</v>
      </c>
      <c r="C9" s="30" t="s">
        <v>57</v>
      </c>
      <c r="D9" s="31">
        <v>1000</v>
      </c>
      <c r="E9" s="32">
        <v>3</v>
      </c>
      <c r="F9" s="33" t="s">
        <v>58</v>
      </c>
    </row>
    <row r="10" spans="1:6" s="5" customFormat="1" ht="24.95" customHeight="1" x14ac:dyDescent="0.15">
      <c r="A10" s="4">
        <v>4</v>
      </c>
      <c r="B10" s="7"/>
      <c r="C10" s="4" t="s">
        <v>14</v>
      </c>
      <c r="D10" s="6"/>
      <c r="E10" s="4"/>
      <c r="F10" s="3"/>
    </row>
    <row r="11" spans="1:6" s="5" customFormat="1" ht="24.95" customHeight="1" x14ac:dyDescent="0.15">
      <c r="A11" s="4">
        <v>5</v>
      </c>
      <c r="B11" s="7"/>
      <c r="C11" s="8"/>
      <c r="D11" s="6"/>
      <c r="E11" s="4"/>
      <c r="F11" s="3"/>
    </row>
    <row r="12" spans="1:6" s="5" customFormat="1" ht="24.95" customHeight="1" x14ac:dyDescent="0.15">
      <c r="A12" s="4">
        <v>6</v>
      </c>
      <c r="B12" s="7"/>
      <c r="C12" s="8"/>
      <c r="D12" s="6"/>
      <c r="E12" s="4"/>
      <c r="F12" s="3"/>
    </row>
    <row r="13" spans="1:6" s="5" customFormat="1" ht="24.95" customHeight="1" x14ac:dyDescent="0.15">
      <c r="A13" s="4">
        <v>7</v>
      </c>
      <c r="B13" s="7"/>
      <c r="C13" s="4"/>
      <c r="D13" s="6"/>
      <c r="E13" s="4"/>
      <c r="F13" s="3"/>
    </row>
    <row r="14" spans="1:6" s="5" customFormat="1" ht="24.95" customHeight="1" x14ac:dyDescent="0.15">
      <c r="A14" s="4">
        <v>8</v>
      </c>
      <c r="B14" s="7"/>
      <c r="C14" s="8"/>
      <c r="D14" s="6"/>
      <c r="E14" s="4"/>
      <c r="F14" s="3"/>
    </row>
    <row r="15" spans="1:6" s="5" customFormat="1" ht="24.95" customHeight="1" x14ac:dyDescent="0.15">
      <c r="A15" s="4">
        <v>9</v>
      </c>
      <c r="B15" s="7"/>
      <c r="C15" s="8"/>
      <c r="D15" s="6"/>
      <c r="E15" s="4"/>
      <c r="F15" s="3"/>
    </row>
    <row r="16" spans="1:6" s="5" customFormat="1" ht="24.95" customHeight="1" x14ac:dyDescent="0.15">
      <c r="A16" s="4">
        <v>10</v>
      </c>
      <c r="B16" s="7"/>
      <c r="C16" s="8"/>
      <c r="D16" s="6"/>
      <c r="E16" s="4"/>
      <c r="F16" s="3"/>
    </row>
    <row r="17" spans="1:6" s="5" customFormat="1" ht="24.95" customHeight="1" x14ac:dyDescent="0.15">
      <c r="A17" s="72" t="s">
        <v>7</v>
      </c>
      <c r="B17" s="73"/>
      <c r="C17" s="74"/>
      <c r="D17" s="31">
        <f>SUM(D7:D16)</f>
        <v>3000</v>
      </c>
      <c r="E17" s="4"/>
      <c r="F17" s="3"/>
    </row>
    <row r="18" spans="1:6" s="5" customFormat="1" ht="20.100000000000001" customHeight="1" x14ac:dyDescent="0.15"/>
  </sheetData>
  <mergeCells count="4">
    <mergeCell ref="A1:F1"/>
    <mergeCell ref="A3:F3"/>
    <mergeCell ref="E5:F5"/>
    <mergeCell ref="A17:C17"/>
  </mergeCells>
  <phoneticPr fontId="1"/>
  <pageMargins left="0.98425196850393704" right="0.59055118110236227" top="0.78740157480314965" bottom="0.78740157480314965" header="0.19685039370078741" footer="0.19685039370078741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L21"/>
  <sheetViews>
    <sheetView topLeftCell="A7" workbookViewId="0">
      <selection activeCell="D4" sqref="D4"/>
    </sheetView>
  </sheetViews>
  <sheetFormatPr defaultRowHeight="24.95" customHeight="1" x14ac:dyDescent="0.15"/>
  <cols>
    <col min="1" max="1" width="3.625" style="15" customWidth="1"/>
    <col min="2" max="2" width="9" style="15"/>
    <col min="3" max="3" width="13.625" style="15" customWidth="1"/>
    <col min="4" max="4" width="25.625" style="15" customWidth="1"/>
    <col min="5" max="5" width="5.25" style="15" bestFit="1" customWidth="1"/>
    <col min="6" max="8" width="12.625" style="15" customWidth="1"/>
    <col min="9" max="10" width="9" style="15"/>
    <col min="11" max="11" width="15.625" style="15" customWidth="1"/>
    <col min="12" max="16384" width="9" style="15"/>
  </cols>
  <sheetData>
    <row r="1" spans="2:12" ht="30" customHeight="1" x14ac:dyDescent="0.15">
      <c r="B1" s="27" t="s">
        <v>56</v>
      </c>
    </row>
    <row r="2" spans="2:12" ht="24.95" customHeight="1" x14ac:dyDescent="0.15">
      <c r="B2" s="27"/>
      <c r="F2" s="25" t="s">
        <v>22</v>
      </c>
      <c r="G2" s="25" t="s">
        <v>23</v>
      </c>
    </row>
    <row r="3" spans="2:12" ht="24.95" customHeight="1" x14ac:dyDescent="0.15">
      <c r="B3" s="23" t="s">
        <v>42</v>
      </c>
      <c r="D3" s="24" t="s">
        <v>43</v>
      </c>
      <c r="F3" s="26"/>
      <c r="G3" s="26">
        <v>0</v>
      </c>
    </row>
    <row r="4" spans="2:12" ht="24.95" customHeight="1" x14ac:dyDescent="0.15">
      <c r="B4" s="16" t="s">
        <v>31</v>
      </c>
      <c r="D4" s="24" t="s">
        <v>44</v>
      </c>
      <c r="F4" s="26"/>
      <c r="G4" s="26">
        <v>1000</v>
      </c>
    </row>
    <row r="5" spans="2:12" ht="24.95" customHeight="1" x14ac:dyDescent="0.15">
      <c r="B5" s="16" t="s">
        <v>32</v>
      </c>
      <c r="D5" s="24" t="s">
        <v>44</v>
      </c>
      <c r="F5" s="26"/>
      <c r="G5" s="26">
        <v>1000</v>
      </c>
    </row>
    <row r="6" spans="2:12" ht="24.95" customHeight="1" x14ac:dyDescent="0.15">
      <c r="B6" s="16" t="s">
        <v>33</v>
      </c>
      <c r="D6" s="24" t="s">
        <v>44</v>
      </c>
      <c r="F6" s="26"/>
      <c r="G6" s="26">
        <v>1000</v>
      </c>
    </row>
    <row r="7" spans="2:12" ht="24.75" customHeight="1" x14ac:dyDescent="0.15">
      <c r="B7" s="16" t="s">
        <v>34</v>
      </c>
      <c r="D7" s="24" t="s">
        <v>40</v>
      </c>
      <c r="F7" s="26">
        <v>100000</v>
      </c>
      <c r="G7" s="26"/>
    </row>
    <row r="8" spans="2:12" ht="24.95" customHeight="1" x14ac:dyDescent="0.15">
      <c r="B8" s="16" t="s">
        <v>36</v>
      </c>
      <c r="D8" s="28" t="s">
        <v>54</v>
      </c>
      <c r="F8" s="26"/>
      <c r="G8" s="26">
        <v>3000</v>
      </c>
    </row>
    <row r="9" spans="2:12" ht="24.95" customHeight="1" x14ac:dyDescent="0.15">
      <c r="F9" s="26"/>
      <c r="G9" s="26"/>
    </row>
    <row r="12" spans="2:12" ht="24.95" customHeight="1" x14ac:dyDescent="0.15">
      <c r="B12" s="15" t="s">
        <v>27</v>
      </c>
    </row>
    <row r="13" spans="2:12" s="16" customFormat="1" ht="27" x14ac:dyDescent="0.15">
      <c r="B13" s="17" t="s">
        <v>16</v>
      </c>
      <c r="C13" s="17" t="s">
        <v>17</v>
      </c>
      <c r="D13" s="17" t="s">
        <v>18</v>
      </c>
      <c r="E13" s="17" t="s">
        <v>19</v>
      </c>
      <c r="F13" s="17" t="s">
        <v>22</v>
      </c>
      <c r="G13" s="17" t="s">
        <v>23</v>
      </c>
      <c r="H13" s="17" t="s">
        <v>24</v>
      </c>
      <c r="I13" s="18" t="s">
        <v>25</v>
      </c>
      <c r="J13" s="18" t="s">
        <v>26</v>
      </c>
      <c r="K13" s="17" t="s">
        <v>20</v>
      </c>
      <c r="L13" s="18" t="s">
        <v>21</v>
      </c>
    </row>
    <row r="14" spans="2:12" ht="24.95" customHeight="1" x14ac:dyDescent="0.15">
      <c r="B14" s="19" t="s">
        <v>28</v>
      </c>
      <c r="C14" s="20" t="s">
        <v>29</v>
      </c>
      <c r="D14" s="20" t="s">
        <v>30</v>
      </c>
      <c r="E14" s="21">
        <v>1</v>
      </c>
      <c r="F14" s="22">
        <v>0</v>
      </c>
      <c r="G14" s="22"/>
      <c r="H14" s="22">
        <f>F14</f>
        <v>0</v>
      </c>
      <c r="I14" s="21"/>
      <c r="J14" s="20"/>
      <c r="K14" s="20"/>
      <c r="L14" s="20"/>
    </row>
    <row r="15" spans="2:12" ht="24.95" customHeight="1" x14ac:dyDescent="0.15">
      <c r="B15" s="19" t="s">
        <v>35</v>
      </c>
      <c r="C15" s="20" t="s">
        <v>39</v>
      </c>
      <c r="D15" s="20" t="s">
        <v>40</v>
      </c>
      <c r="E15" s="21">
        <v>1</v>
      </c>
      <c r="F15" s="22">
        <v>100000</v>
      </c>
      <c r="G15" s="22"/>
      <c r="H15" s="22">
        <f>H14+F15-G15</f>
        <v>100000</v>
      </c>
      <c r="I15" s="21"/>
      <c r="J15" s="20"/>
      <c r="K15" s="20"/>
      <c r="L15" s="20"/>
    </row>
    <row r="16" spans="2:12" ht="24.95" customHeight="1" x14ac:dyDescent="0.15">
      <c r="B16" s="19" t="s">
        <v>37</v>
      </c>
      <c r="C16" s="20" t="s">
        <v>38</v>
      </c>
      <c r="D16" s="20" t="s">
        <v>48</v>
      </c>
      <c r="E16" s="21">
        <v>1</v>
      </c>
      <c r="F16" s="22"/>
      <c r="G16" s="22">
        <v>1000</v>
      </c>
      <c r="H16" s="22">
        <f t="shared" ref="H16:H18" si="0">H15+F16-G16</f>
        <v>99000</v>
      </c>
      <c r="I16" s="21" t="s">
        <v>51</v>
      </c>
      <c r="J16" s="19" t="s">
        <v>45</v>
      </c>
      <c r="K16" s="20" t="s">
        <v>41</v>
      </c>
      <c r="L16" s="20"/>
    </row>
    <row r="17" spans="2:12" ht="24.95" customHeight="1" x14ac:dyDescent="0.15">
      <c r="B17" s="19" t="s">
        <v>37</v>
      </c>
      <c r="C17" s="20" t="s">
        <v>38</v>
      </c>
      <c r="D17" s="20" t="s">
        <v>49</v>
      </c>
      <c r="E17" s="21">
        <v>1</v>
      </c>
      <c r="F17" s="22"/>
      <c r="G17" s="22">
        <v>1000</v>
      </c>
      <c r="H17" s="22">
        <f t="shared" si="0"/>
        <v>98000</v>
      </c>
      <c r="I17" s="21" t="s">
        <v>52</v>
      </c>
      <c r="J17" s="19" t="s">
        <v>46</v>
      </c>
      <c r="K17" s="20" t="s">
        <v>41</v>
      </c>
      <c r="L17" s="20"/>
    </row>
    <row r="18" spans="2:12" ht="24.95" customHeight="1" x14ac:dyDescent="0.15">
      <c r="B18" s="19" t="s">
        <v>37</v>
      </c>
      <c r="C18" s="20" t="s">
        <v>38</v>
      </c>
      <c r="D18" s="20" t="s">
        <v>50</v>
      </c>
      <c r="E18" s="21">
        <v>1</v>
      </c>
      <c r="F18" s="22"/>
      <c r="G18" s="22">
        <v>1000</v>
      </c>
      <c r="H18" s="22">
        <f t="shared" si="0"/>
        <v>97000</v>
      </c>
      <c r="I18" s="21" t="s">
        <v>53</v>
      </c>
      <c r="J18" s="19" t="s">
        <v>47</v>
      </c>
      <c r="K18" s="20" t="s">
        <v>41</v>
      </c>
      <c r="L18" s="20"/>
    </row>
    <row r="19" spans="2:12" ht="24.95" customHeight="1" x14ac:dyDescent="0.15">
      <c r="B19" s="21"/>
      <c r="C19" s="20"/>
      <c r="D19" s="20"/>
      <c r="E19" s="21"/>
      <c r="F19" s="22"/>
      <c r="G19" s="22"/>
      <c r="H19" s="22"/>
      <c r="I19" s="21"/>
      <c r="J19" s="20"/>
      <c r="K19" s="20"/>
      <c r="L19" s="20"/>
    </row>
    <row r="20" spans="2:12" ht="24.95" customHeight="1" x14ac:dyDescent="0.15">
      <c r="B20" s="21"/>
      <c r="C20" s="20"/>
      <c r="D20" s="20"/>
      <c r="E20" s="21"/>
      <c r="F20" s="22"/>
      <c r="G20" s="22"/>
      <c r="H20" s="22"/>
      <c r="I20" s="21"/>
      <c r="J20" s="20"/>
      <c r="K20" s="20"/>
      <c r="L20" s="20"/>
    </row>
    <row r="21" spans="2:12" ht="24.95" customHeight="1" x14ac:dyDescent="0.15">
      <c r="B21" s="21"/>
      <c r="C21" s="20"/>
      <c r="D21" s="20"/>
      <c r="E21" s="21"/>
      <c r="F21" s="22"/>
      <c r="G21" s="22"/>
      <c r="H21" s="22"/>
      <c r="I21" s="21"/>
      <c r="J21" s="20"/>
      <c r="K21" s="20"/>
      <c r="L21" s="20"/>
    </row>
  </sheetData>
  <phoneticPr fontId="1"/>
  <printOptions horizontalCentered="1"/>
  <pageMargins left="0.39370078740157483" right="0.39370078740157483" top="0.78740157480314965" bottom="0.39370078740157483" header="0.19685039370078741" footer="0.19685039370078741"/>
  <pageSetup paperSize="9" orientation="landscape" r:id="rId1"/>
  <drawing r:id="rId2"/>
</worksheet>
</file>